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尾松慎介\Desktop\請求書\"/>
    </mc:Choice>
  </mc:AlternateContent>
  <bookViews>
    <workbookView xWindow="0" yWindow="0" windowWidth="26490" windowHeight="11685"/>
  </bookViews>
  <sheets>
    <sheet name="記入例" sheetId="10" r:id="rId1"/>
    <sheet name="総括請求書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0" l="1"/>
  <c r="J26" i="10"/>
  <c r="J25" i="10"/>
  <c r="P25" i="10" s="1"/>
  <c r="P24" i="10"/>
  <c r="P36" i="10" s="1"/>
  <c r="P38" i="10" s="1"/>
  <c r="P40" i="10" s="1"/>
  <c r="C11" i="10" s="1"/>
  <c r="J24" i="10"/>
</calcChain>
</file>

<file path=xl/sharedStrings.xml><?xml version="1.0" encoding="utf-8"?>
<sst xmlns="http://schemas.openxmlformats.org/spreadsheetml/2006/main" count="152" uniqueCount="77">
  <si>
    <t>日匠テック株式会社</t>
    <rPh sb="0" eb="9">
      <t>ニ</t>
    </rPh>
    <phoneticPr fontId="1"/>
  </si>
  <si>
    <t>御中</t>
    <rPh sb="0" eb="2">
      <t>オンチュウ</t>
    </rPh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</si>
  <si>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</si>
  <si>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所在地</t>
    <rPh sb="0" eb="3">
      <t>ショザイチ</t>
    </rPh>
    <phoneticPr fontId="1"/>
  </si>
  <si>
    <t>商号・名称</t>
    <rPh sb="0" eb="2">
      <t>ショウゴウ</t>
    </rPh>
    <rPh sb="3" eb="5">
      <t>メイショウ</t>
    </rPh>
    <phoneticPr fontId="1"/>
  </si>
  <si>
    <t>代表者</t>
    <rPh sb="0" eb="3">
      <t>ダイヒョウシャ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</si>
  <si>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</si>
  <si>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</si>
  <si>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</si>
  <si>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口座名義</t>
    <rPh sb="0" eb="2">
      <t>コウザ</t>
    </rPh>
    <rPh sb="2" eb="4">
      <t>メイギ</t>
    </rPh>
    <phoneticPr fontId="1"/>
  </si>
  <si>
    <t>-</t>
    <phoneticPr fontId="1"/>
  </si>
  <si>
    <t>お願い致します。</t>
    <rPh sb="1" eb="2">
      <t>ネガイ</t>
    </rPh>
    <rPh sb="3" eb="4">
      <t>タ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</si>
  <si>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</si>
  <si>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</si>
  <si>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</si>
  <si>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</si>
  <si>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大阪府〇〇市〇〇町1-1</t>
    <phoneticPr fontId="1"/>
  </si>
  <si>
    <t>〇〇建設株式会社</t>
    <phoneticPr fontId="1"/>
  </si>
  <si>
    <t>0</t>
    <phoneticPr fontId="1"/>
  </si>
  <si>
    <t>〇〇銀行</t>
    <phoneticPr fontId="1"/>
  </si>
  <si>
    <t>〇〇支店</t>
    <phoneticPr fontId="1"/>
  </si>
  <si>
    <t>普通</t>
    <phoneticPr fontId="1"/>
  </si>
  <si>
    <t>＜記入例＞</t>
    <rPh sb="1" eb="4">
      <t>キニュウレイ</t>
    </rPh>
    <phoneticPr fontId="1"/>
  </si>
  <si>
    <t>ご確認のうえ、指定金融機関にお振込み</t>
    <rPh sb="1" eb="3">
      <t>カクニン</t>
    </rPh>
    <rPh sb="7" eb="9">
      <t>シテイ</t>
    </rPh>
    <rPh sb="9" eb="11">
      <t>キンユウ</t>
    </rPh>
    <rPh sb="11" eb="13">
      <t>キカン</t>
    </rPh>
    <rPh sb="15" eb="17">
      <t>フリコ</t>
    </rPh>
    <phoneticPr fontId="1"/>
  </si>
  <si>
    <t>請求日</t>
    <rPh sb="0" eb="3">
      <t>セイキュウヒ</t>
    </rPh>
    <phoneticPr fontId="1"/>
  </si>
  <si>
    <t>ｲﾝﾎﾞｲｽ登録番号</t>
    <rPh sb="6" eb="8">
      <t>トウロク</t>
    </rPh>
    <rPh sb="8" eb="10">
      <t>バンゴウ</t>
    </rPh>
    <phoneticPr fontId="1"/>
  </si>
  <si>
    <t>口座名義フリガナ</t>
    <rPh sb="0" eb="4">
      <t>コウザメイギ</t>
    </rPh>
    <phoneticPr fontId="1"/>
  </si>
  <si>
    <t>T E L</t>
    <phoneticPr fontId="1"/>
  </si>
  <si>
    <t>F A X</t>
    <phoneticPr fontId="1"/>
  </si>
  <si>
    <t>口座番号(右詰)</t>
    <rPh sb="0" eb="2">
      <t>コウザ</t>
    </rPh>
    <rPh sb="2" eb="4">
      <t>バンゴウ</t>
    </rPh>
    <rPh sb="5" eb="7">
      <t>ミギツ</t>
    </rPh>
    <phoneticPr fontId="1"/>
  </si>
  <si>
    <t>T</t>
    <phoneticPr fontId="1"/>
  </si>
  <si>
    <t>支払期日</t>
    <rPh sb="0" eb="2">
      <t>シハライ</t>
    </rPh>
    <rPh sb="2" eb="4">
      <t>キジツ</t>
    </rPh>
    <phoneticPr fontId="1"/>
  </si>
  <si>
    <r>
      <t>2023</t>
    </r>
    <r>
      <rPr>
        <sz val="12"/>
        <rFont val="ＭＳ Ｐゴシック"/>
        <family val="3"/>
        <charset val="128"/>
        <scheme val="minor"/>
      </rPr>
      <t>年</t>
    </r>
    <rPh sb="4" eb="5">
      <t>ネン</t>
    </rPh>
    <phoneticPr fontId="1"/>
  </si>
  <si>
    <r>
      <t>30</t>
    </r>
    <r>
      <rPr>
        <sz val="12"/>
        <rFont val="ＭＳ Ｐゴシック"/>
        <family val="3"/>
        <charset val="128"/>
        <scheme val="minor"/>
      </rPr>
      <t>日</t>
    </r>
    <rPh sb="2" eb="3">
      <t>ヒ</t>
    </rPh>
    <phoneticPr fontId="1"/>
  </si>
  <si>
    <t>A現場</t>
    <rPh sb="1" eb="3">
      <t>ゲンバ</t>
    </rPh>
    <phoneticPr fontId="1"/>
  </si>
  <si>
    <t>B現場</t>
    <rPh sb="1" eb="3">
      <t>ゲンバ</t>
    </rPh>
    <phoneticPr fontId="1"/>
  </si>
  <si>
    <t>C現場</t>
    <rPh sb="1" eb="3">
      <t>ゲンバ</t>
    </rPh>
    <phoneticPr fontId="1"/>
  </si>
  <si>
    <t>現場名</t>
    <rPh sb="0" eb="3">
      <t>ゲンバメイ</t>
    </rPh>
    <phoneticPr fontId="1"/>
  </si>
  <si>
    <t>本体価格</t>
    <rPh sb="0" eb="4">
      <t>ホンタイカカク</t>
    </rPh>
    <phoneticPr fontId="1"/>
  </si>
  <si>
    <t>消費税（10％）</t>
    <rPh sb="0" eb="3">
      <t>ショウヒゼイ</t>
    </rPh>
    <phoneticPr fontId="1"/>
  </si>
  <si>
    <t>総　括　請　求　書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phoneticPr fontId="1"/>
  </si>
  <si>
    <t>請求合計</t>
    <rPh sb="0" eb="2">
      <t>セイキュウ</t>
    </rPh>
    <rPh sb="2" eb="4">
      <t>ゴウケイ</t>
    </rPh>
    <phoneticPr fontId="1"/>
  </si>
  <si>
    <t>請求総合計</t>
    <rPh sb="0" eb="2">
      <t>セイキュウ</t>
    </rPh>
    <rPh sb="2" eb="5">
      <t>ソウゴウケイ</t>
    </rPh>
    <phoneticPr fontId="1"/>
  </si>
  <si>
    <t>当月請求合計</t>
    <rPh sb="0" eb="2">
      <t>トウゲツ</t>
    </rPh>
    <rPh sb="2" eb="4">
      <t>セイキュウ</t>
    </rPh>
    <rPh sb="4" eb="6">
      <t>ゴウケイ</t>
    </rPh>
    <phoneticPr fontId="1"/>
  </si>
  <si>
    <t>D現場</t>
    <rPh sb="1" eb="3">
      <t>ゲンバ</t>
    </rPh>
    <phoneticPr fontId="1"/>
  </si>
  <si>
    <t>E現場</t>
    <rPh sb="1" eb="3">
      <t>ゲンバ</t>
    </rPh>
    <phoneticPr fontId="1"/>
  </si>
  <si>
    <t>F現場</t>
    <rPh sb="1" eb="3">
      <t>ゲンバ</t>
    </rPh>
    <phoneticPr fontId="1"/>
  </si>
  <si>
    <t>G現場</t>
    <rPh sb="1" eb="3">
      <t>ゲンバ</t>
    </rPh>
    <phoneticPr fontId="1"/>
  </si>
  <si>
    <t>H現場</t>
    <rPh sb="1" eb="3">
      <t>ゲンバ</t>
    </rPh>
    <phoneticPr fontId="1"/>
  </si>
  <si>
    <t>小計</t>
    <rPh sb="0" eb="2">
      <t>ショウケイ</t>
    </rPh>
    <phoneticPr fontId="1"/>
  </si>
  <si>
    <r>
      <t>振込手数料（</t>
    </r>
    <r>
      <rPr>
        <sz val="12"/>
        <color rgb="FFFF0000"/>
        <rFont val="ＭＳ Ｐゴシック"/>
        <family val="3"/>
        <charset val="128"/>
        <scheme val="minor"/>
      </rPr>
      <t>受取専用メールの場合￥300</t>
    </r>
    <r>
      <rPr>
        <sz val="12"/>
        <rFont val="ＭＳ Ｐゴシック"/>
        <family val="3"/>
        <charset val="128"/>
        <scheme val="minor"/>
      </rPr>
      <t>、その他は￥880）</t>
    </r>
    <rPh sb="0" eb="2">
      <t>フリコミ</t>
    </rPh>
    <rPh sb="2" eb="5">
      <t>テスウリョウ</t>
    </rPh>
    <rPh sb="6" eb="8">
      <t>ウケトリ</t>
    </rPh>
    <rPh sb="8" eb="10">
      <t>センヨウ</t>
    </rPh>
    <rPh sb="14" eb="16">
      <t>バアイ</t>
    </rPh>
    <rPh sb="23" eb="24">
      <t>タ</t>
    </rPh>
    <phoneticPr fontId="1"/>
  </si>
  <si>
    <r>
      <t>協力金（</t>
    </r>
    <r>
      <rPr>
        <sz val="12"/>
        <color rgb="FFFF0000"/>
        <rFont val="ＭＳ Ｐゴシック"/>
        <family val="3"/>
        <charset val="128"/>
        <scheme val="minor"/>
      </rPr>
      <t>受取専用メールの場合￥0</t>
    </r>
    <r>
      <rPr>
        <sz val="12"/>
        <rFont val="ＭＳ Ｐゴシック"/>
        <family val="3"/>
        <charset val="128"/>
        <scheme val="minor"/>
      </rPr>
      <t>、その他は振込手数料差引後の￥100未満）</t>
    </r>
    <rPh sb="0" eb="3">
      <t>キョウリョクキン</t>
    </rPh>
    <rPh sb="19" eb="20">
      <t>タ</t>
    </rPh>
    <rPh sb="21" eb="23">
      <t>フリコミ</t>
    </rPh>
    <rPh sb="23" eb="26">
      <t>テスウリョウ</t>
    </rPh>
    <rPh sb="26" eb="29">
      <t>サシヒキゴ</t>
    </rPh>
    <rPh sb="34" eb="36">
      <t>ミマン</t>
    </rPh>
    <phoneticPr fontId="1"/>
  </si>
  <si>
    <r>
      <t>・請求書は受取専用メール（wsSyNp59Hb@corporate.billbill.jp）に翌月５</t>
    </r>
    <r>
      <rPr>
        <sz val="12"/>
        <rFont val="ＭＳ Ｐゴシック"/>
        <family val="3"/>
        <charset val="128"/>
        <scheme val="minor"/>
      </rPr>
      <t>日必着</t>
    </r>
    <rPh sb="1" eb="4">
      <t>セイキュウショ</t>
    </rPh>
    <rPh sb="5" eb="7">
      <t>ウケトリ</t>
    </rPh>
    <rPh sb="47" eb="49">
      <t>ヨクゲツ</t>
    </rPh>
    <rPh sb="50" eb="51">
      <t>ヒ</t>
    </rPh>
    <rPh sb="51" eb="53">
      <t>ヒッチャク</t>
    </rPh>
    <phoneticPr fontId="1"/>
  </si>
  <si>
    <r>
      <t>12</t>
    </r>
    <r>
      <rPr>
        <sz val="12"/>
        <rFont val="ＭＳ Ｐゴシック"/>
        <family val="3"/>
        <charset val="128"/>
        <scheme val="minor"/>
      </rPr>
      <t>月</t>
    </r>
    <rPh sb="2" eb="3">
      <t>ツキ</t>
    </rPh>
    <phoneticPr fontId="1"/>
  </si>
  <si>
    <t>202310改定</t>
    <rPh sb="6" eb="8">
      <t>カイテイ</t>
    </rPh>
    <phoneticPr fontId="1"/>
  </si>
  <si>
    <r>
      <t>〇〇建設株式会社　　　　</t>
    </r>
    <r>
      <rPr>
        <sz val="6"/>
        <color rgb="FFFF0000"/>
        <rFont val="ＭＳ Ｐゴシック"/>
        <family val="3"/>
        <charset val="128"/>
        <scheme val="minor"/>
      </rPr>
      <t>（押印不要）</t>
    </r>
    <rPh sb="13" eb="15">
      <t>オウイン</t>
    </rPh>
    <rPh sb="15" eb="17">
      <t>フヨウ</t>
    </rPh>
    <phoneticPr fontId="1"/>
  </si>
  <si>
    <t>代表取締役　〇〇〇〇　　　　</t>
    <phoneticPr fontId="1"/>
  </si>
  <si>
    <t>0</t>
    <phoneticPr fontId="1"/>
  </si>
  <si>
    <t>-</t>
    <phoneticPr fontId="1"/>
  </si>
  <si>
    <t>0</t>
    <phoneticPr fontId="1"/>
  </si>
  <si>
    <t>0</t>
    <phoneticPr fontId="1"/>
  </si>
  <si>
    <t>0</t>
    <phoneticPr fontId="1"/>
  </si>
  <si>
    <t>〇〇〇〇〇　　　　　　　　　　　</t>
    <phoneticPr fontId="1"/>
  </si>
  <si>
    <t>0</t>
    <phoneticPr fontId="1"/>
  </si>
  <si>
    <t>〇〇ケンセツ（カ</t>
    <phoneticPr fontId="1"/>
  </si>
  <si>
    <t>日匠テック　 　　現場担当</t>
    <rPh sb="0" eb="1">
      <t>ニチ</t>
    </rPh>
    <rPh sb="1" eb="2">
      <t>タクミ</t>
    </rPh>
    <rPh sb="9" eb="11">
      <t>ゲンバ</t>
    </rPh>
    <rPh sb="11" eb="13">
      <t>タントウ</t>
    </rPh>
    <phoneticPr fontId="1"/>
  </si>
  <si>
    <t>正式工事名称○○○○○○</t>
    <phoneticPr fontId="1"/>
  </si>
  <si>
    <t>○○</t>
    <phoneticPr fontId="1"/>
  </si>
  <si>
    <t>正式工事名称○○○</t>
    <phoneticPr fontId="1"/>
  </si>
  <si>
    <t>○○○</t>
    <phoneticPr fontId="1"/>
  </si>
  <si>
    <t>（押印不要）</t>
    <phoneticPr fontId="1"/>
  </si>
  <si>
    <t>T E L</t>
    <phoneticPr fontId="1"/>
  </si>
  <si>
    <t>-</t>
    <phoneticPr fontId="1"/>
  </si>
  <si>
    <t>F A X</t>
    <phoneticPr fontId="1"/>
  </si>
  <si>
    <t>T</t>
    <phoneticPr fontId="1"/>
  </si>
  <si>
    <t>　▲　　　　</t>
    <phoneticPr fontId="1"/>
  </si>
  <si>
    <t>　▲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</si>
</sst>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yyyy&quot;年&quot;m&quot;月&quot;d&quot;日&quot;;@"/>
    <numFmt numFmtId="177" formatCode="0;&quot;▲ &quot;0"/>
    <numFmt numFmtId="178" formatCode="#,##0_);[Red]\(#,##0\)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49" fontId="8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49" fontId="7" fillId="0" borderId="0" xfId="0" applyNumberFormat="1" applyFont="1" applyFill="1" applyBorder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5" fontId="12" fillId="0" borderId="2" xfId="0" applyNumberFormat="1" applyFont="1" applyFill="1" applyBorder="1" applyAlignment="1">
      <alignment vertical="center"/>
    </xf>
    <xf numFmtId="0" fontId="8" fillId="0" borderId="2" xfId="0" applyFont="1" applyFill="1" applyBorder="1">
      <alignment vertical="center"/>
    </xf>
    <xf numFmtId="0" fontId="7" fillId="0" borderId="0" xfId="0" applyFont="1" applyFill="1" applyAlignment="1">
      <alignment horizontal="right" vertical="center"/>
    </xf>
    <xf numFmtId="0" fontId="13" fillId="0" borderId="0" xfId="0" applyFont="1" applyFill="1">
      <alignment vertical="center"/>
    </xf>
    <xf numFmtId="0" fontId="7" fillId="0" borderId="2" xfId="0" applyFont="1" applyFill="1" applyBorder="1">
      <alignment vertical="center"/>
    </xf>
    <xf numFmtId="5" fontId="11" fillId="0" borderId="2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5" fontId="6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5" fontId="12" fillId="0" borderId="2" xfId="0" applyNumberFormat="1" applyFont="1" applyFill="1" applyBorder="1" applyAlignment="1">
      <alignment horizontal="right" vertical="center"/>
    </xf>
    <xf numFmtId="5" fontId="5" fillId="0" borderId="0" xfId="0" applyNumberFormat="1" applyFont="1" applyFill="1" applyBorder="1" applyAlignment="1">
      <alignment horizontal="right" vertical="center"/>
    </xf>
    <xf numFmtId="5" fontId="6" fillId="0" borderId="8" xfId="0" applyNumberFormat="1" applyFont="1" applyFill="1" applyBorder="1" applyAlignment="1">
      <alignment horizontal="left" vertical="center"/>
    </xf>
    <xf numFmtId="5" fontId="7" fillId="0" borderId="8" xfId="0" applyNumberFormat="1" applyFont="1" applyFill="1" applyBorder="1" applyAlignment="1">
      <alignment horizontal="left" vertical="center"/>
    </xf>
    <xf numFmtId="5" fontId="7" fillId="0" borderId="0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5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5" fontId="11" fillId="0" borderId="2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6EA"/>
      <color rgb="FFFFFFFF"/>
      <color rgb="FFFB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476249</xdr:colOff>
      <xdr:row>30</xdr:row>
      <xdr:rowOff>152401</xdr:rowOff>
    </xdr:from>
    <xdr:to>
      <xdr:col>10</xdr:col>
      <xdr:colOff>95250</xdr:colOff>
      <xdr:row>31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1847849" y="7648576"/>
          <a:ext cx="3124201" cy="238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セルに自動計算を入力しておくと便利です。</a:t>
          </a:r>
        </a:p>
      </xdr:txBody>
    </xdr:sp>
    <xdr:clientData/>
  </xdr:twoCellAnchor>
  <xdr:twoCellAnchor editAs="oneCell">
    <xdr:from>
      <xdr:col>16</xdr:col>
      <xdr:colOff>104776</xdr:colOff>
      <xdr:row>40</xdr:row>
      <xdr:rowOff>28574</xdr:rowOff>
    </xdr:from>
    <xdr:to>
      <xdr:col>20</xdr:col>
      <xdr:colOff>152401</xdr:colOff>
      <xdr:row>42</xdr:row>
      <xdr:rowOff>228599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10001249"/>
          <a:ext cx="695325" cy="695325"/>
        </a:xfrm>
        <a:prstGeom prst="rect">
          <a:avLst/>
        </a:prstGeom>
      </xdr:spPr>
    </xdr:pic>
    <xdr:clientData/>
  </xdr:twoCellAnchor>
  <xdr:twoCellAnchor>
    <xdr:from>
      <xdr:col>2</xdr:col>
      <xdr:colOff>466725</xdr:colOff>
      <xdr:row>29</xdr:row>
      <xdr:rowOff>9525</xdr:rowOff>
    </xdr:from>
    <xdr:to>
      <xdr:col>10</xdr:col>
      <xdr:colOff>85726</xdr:colOff>
      <xdr:row>29</xdr:row>
      <xdr:rowOff>247649</xdr:rowOff>
    </xdr:to>
    <xdr:sp macro="" textlink="">
      <xdr:nvSpPr>
        <xdr:cNvPr id="7" name="テキスト ボックス 6"/>
        <xdr:cNvSpPr txBox="1"/>
      </xdr:nvSpPr>
      <xdr:spPr>
        <a:xfrm>
          <a:off x="1838325" y="7258050"/>
          <a:ext cx="3124201" cy="238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記入例は郵送や受取専用メール以外です。</a:t>
          </a:r>
        </a:p>
      </xdr:txBody>
    </xdr:sp>
    <xdr:clientData/>
  </xdr:twoCellAnchor>
  <xdr:twoCellAnchor>
    <xdr:from>
      <xdr:col>2</xdr:col>
      <xdr:colOff>476249</xdr:colOff>
      <xdr:row>30</xdr:row>
      <xdr:rowOff>152401</xdr:rowOff>
    </xdr:from>
    <xdr:to>
      <xdr:col>12</xdr:col>
      <xdr:colOff>28575</xdr:colOff>
      <xdr:row>31</xdr:row>
      <xdr:rowOff>142875</xdr:rowOff>
    </xdr:to>
    <xdr:sp macro="" textlink="">
      <xdr:nvSpPr>
        <xdr:cNvPr id="5" name="テキスト ボックス 4"/>
        <xdr:cNvSpPr txBox="1"/>
      </xdr:nvSpPr>
      <xdr:spPr>
        <a:xfrm>
          <a:off x="1847849" y="7648576"/>
          <a:ext cx="3381376" cy="238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セルに自動計算を入力しておくと便利です。</a:t>
          </a:r>
        </a:p>
      </xdr:txBody>
    </xdr:sp>
    <xdr:clientData/>
  </xdr:twoCellAnchor>
  <xdr:twoCellAnchor editAs="oneCell">
    <xdr:from>
      <xdr:col>16</xdr:col>
      <xdr:colOff>95250</xdr:colOff>
      <xdr:row>40</xdr:row>
      <xdr:rowOff>28575</xdr:rowOff>
    </xdr:from>
    <xdr:to>
      <xdr:col>20</xdr:col>
      <xdr:colOff>142875</xdr:colOff>
      <xdr:row>42</xdr:row>
      <xdr:rowOff>228600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10001250"/>
          <a:ext cx="695325" cy="695325"/>
        </a:xfrm>
        <a:prstGeom prst="rect">
          <a:avLst/>
        </a:prstGeom>
      </xdr:spPr>
    </xdr:pic>
    <xdr:clientData/>
  </xdr:twoCellAnchor>
  <xdr:twoCellAnchor>
    <xdr:from>
      <xdr:col>2</xdr:col>
      <xdr:colOff>466725</xdr:colOff>
      <xdr:row>29</xdr:row>
      <xdr:rowOff>9525</xdr:rowOff>
    </xdr:from>
    <xdr:to>
      <xdr:col>12</xdr:col>
      <xdr:colOff>9525</xdr:colOff>
      <xdr:row>29</xdr:row>
      <xdr:rowOff>247649</xdr:rowOff>
    </xdr:to>
    <xdr:sp macro="" textlink="">
      <xdr:nvSpPr>
        <xdr:cNvPr id="8" name="テキスト ボックス 7"/>
        <xdr:cNvSpPr txBox="1"/>
      </xdr:nvSpPr>
      <xdr:spPr>
        <a:xfrm>
          <a:off x="1838325" y="7258050"/>
          <a:ext cx="3371850" cy="238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記入例は郵送や受取専用メール以外です。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104775</xdr:colOff>
      <xdr:row>40</xdr:row>
      <xdr:rowOff>28575</xdr:rowOff>
    </xdr:from>
    <xdr:to>
      <xdr:col>20</xdr:col>
      <xdr:colOff>152400</xdr:colOff>
      <xdr:row>42</xdr:row>
      <xdr:rowOff>228600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10001250"/>
          <a:ext cx="695325" cy="695325"/>
        </a:xfrm>
        <a:prstGeom prst="rect">
          <a:avLst/>
        </a:prstGeom>
      </xdr:spPr>
    </xdr:pic>
    <xdr:clientData/>
  </xdr:twoCellAnchor>
  <xdr:twoCellAnchor editAs="oneCell">
    <xdr:from>
      <xdr:col>16</xdr:col>
      <xdr:colOff>85725</xdr:colOff>
      <xdr:row>40</xdr:row>
      <xdr:rowOff>28575</xdr:rowOff>
    </xdr:from>
    <xdr:to>
      <xdr:col>20</xdr:col>
      <xdr:colOff>133350</xdr:colOff>
      <xdr:row>42</xdr:row>
      <xdr:rowOff>228600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10001250"/>
          <a:ext cx="6953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57"/>
  <sheetViews>
    <sheetView tabSelected="1" workbookViewId="0">
      <selection activeCell="AC16" sqref="AC16"/>
    </sheetView>
  </sheetViews>
  <sheetFormatPr defaultColWidth="9" defaultRowHeight="14.25"/>
  <cols>
    <col min="1" max="4" width="9" style="8"/>
    <col min="5" max="5" width="4.625" style="8" customWidth="1"/>
    <col min="6" max="6" width="9" style="8"/>
    <col min="7" max="7" width="8" style="8" customWidth="1"/>
    <col min="8" max="21" width="2.125" style="8" customWidth="1"/>
    <col min="22" max="16384" width="9" style="8"/>
  </cols>
  <sheetData>
    <row r="1" spans="1:24" ht="20.100000000000001" customHeight="1">
      <c r="A1" s="7" t="s">
        <v>22</v>
      </c>
      <c r="C1" s="9"/>
      <c r="Q1" s="67" t="s">
        <v>54</v>
      </c>
      <c r="R1" s="67"/>
      <c r="S1" s="67"/>
      <c r="T1" s="67"/>
      <c r="U1" s="67"/>
    </row>
    <row r="2" spans="1:24" ht="24.75" customHeight="1">
      <c r="A2" s="68" t="s">
        <v>40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4" ht="20.100000000000001" customHeight="1">
      <c r="B3" s="9"/>
    </row>
    <row r="4" spans="1:24" ht="20.100000000000001" customHeight="1">
      <c r="F4" s="58" t="s">
        <v>24</v>
      </c>
      <c r="G4" s="58"/>
      <c r="H4" s="9">
        <v>2</v>
      </c>
      <c r="I4" s="9">
        <v>0</v>
      </c>
      <c r="J4" s="9">
        <v>2</v>
      </c>
      <c r="K4" s="9">
        <v>3</v>
      </c>
      <c r="L4" s="69" t="s">
        <v>12</v>
      </c>
      <c r="M4" s="69"/>
      <c r="N4" s="9">
        <v>1</v>
      </c>
      <c r="O4" s="9">
        <v>1</v>
      </c>
      <c r="P4" s="70" t="s">
        <v>14</v>
      </c>
      <c r="Q4" s="71"/>
      <c r="R4" s="9">
        <v>1</v>
      </c>
      <c r="S4" s="9">
        <v>0</v>
      </c>
      <c r="T4" s="70" t="s">
        <v>13</v>
      </c>
      <c r="U4" s="71"/>
    </row>
    <row r="5" spans="1:24" ht="20.100000000000001" customHeight="1">
      <c r="A5" s="10" t="s">
        <v>0</v>
      </c>
      <c r="D5" s="8" t="s">
        <v>1</v>
      </c>
      <c r="F5" s="11"/>
      <c r="G5" s="11"/>
    </row>
    <row r="6" spans="1:24" ht="20.100000000000001" customHeight="1">
      <c r="F6" s="11"/>
      <c r="G6" s="11"/>
    </row>
    <row r="7" spans="1:24" ht="20.100000000000001" customHeight="1">
      <c r="A7" s="11" t="s">
        <v>2</v>
      </c>
      <c r="F7" s="58" t="s">
        <v>3</v>
      </c>
      <c r="G7" s="58"/>
      <c r="H7" s="60" t="s">
        <v>16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4" ht="20.100000000000001" customHeight="1">
      <c r="A8" s="11" t="s">
        <v>23</v>
      </c>
      <c r="F8" s="58" t="s">
        <v>4</v>
      </c>
      <c r="G8" s="58"/>
      <c r="H8" s="60" t="s">
        <v>55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4" ht="20.100000000000001" customHeight="1">
      <c r="A9" s="11" t="s">
        <v>11</v>
      </c>
      <c r="F9" s="58" t="s">
        <v>5</v>
      </c>
      <c r="G9" s="58"/>
      <c r="H9" s="60" t="s">
        <v>56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4" ht="20.100000000000001" customHeight="1">
      <c r="F10" s="11"/>
      <c r="G10" s="11"/>
    </row>
    <row r="11" spans="1:24" ht="20.100000000000001" customHeight="1">
      <c r="A11" s="30" t="s">
        <v>43</v>
      </c>
      <c r="B11" s="29"/>
      <c r="C11" s="72">
        <f>P40</f>
        <v>65100</v>
      </c>
      <c r="D11" s="72"/>
      <c r="F11" s="58" t="s">
        <v>27</v>
      </c>
      <c r="G11" s="58"/>
      <c r="H11" s="19" t="s">
        <v>18</v>
      </c>
      <c r="I11" s="19" t="s">
        <v>57</v>
      </c>
      <c r="J11" s="20"/>
      <c r="K11" s="20"/>
      <c r="L11" s="21" t="s">
        <v>58</v>
      </c>
      <c r="M11" s="19" t="s">
        <v>57</v>
      </c>
      <c r="N11" s="19" t="s">
        <v>59</v>
      </c>
      <c r="O11" s="19" t="s">
        <v>59</v>
      </c>
      <c r="P11" s="20" t="s">
        <v>60</v>
      </c>
      <c r="Q11" s="21" t="s">
        <v>58</v>
      </c>
      <c r="R11" s="19" t="s">
        <v>18</v>
      </c>
      <c r="S11" s="20" t="s">
        <v>18</v>
      </c>
      <c r="T11" s="19" t="s">
        <v>18</v>
      </c>
      <c r="U11" s="19" t="s">
        <v>18</v>
      </c>
      <c r="V11" s="22"/>
    </row>
    <row r="12" spans="1:24" ht="20.100000000000001" customHeight="1">
      <c r="A12" s="17"/>
      <c r="B12" s="73"/>
      <c r="C12" s="73"/>
      <c r="D12" s="73"/>
      <c r="F12" s="58" t="s">
        <v>28</v>
      </c>
      <c r="G12" s="58"/>
      <c r="H12" s="19" t="s">
        <v>60</v>
      </c>
      <c r="I12" s="19" t="s">
        <v>60</v>
      </c>
      <c r="J12" s="20"/>
      <c r="K12" s="20"/>
      <c r="L12" s="21" t="s">
        <v>10</v>
      </c>
      <c r="M12" s="19" t="s">
        <v>18</v>
      </c>
      <c r="N12" s="19" t="s">
        <v>18</v>
      </c>
      <c r="O12" s="19" t="s">
        <v>18</v>
      </c>
      <c r="P12" s="20" t="s">
        <v>61</v>
      </c>
      <c r="Q12" s="21" t="s">
        <v>58</v>
      </c>
      <c r="R12" s="19" t="s">
        <v>57</v>
      </c>
      <c r="S12" s="20" t="s">
        <v>18</v>
      </c>
      <c r="T12" s="19" t="s">
        <v>61</v>
      </c>
      <c r="U12" s="19" t="s">
        <v>18</v>
      </c>
      <c r="V12" s="22"/>
    </row>
    <row r="13" spans="1:24" ht="20.100000000000001" customHeight="1">
      <c r="A13" s="17"/>
      <c r="B13" s="1"/>
      <c r="C13" s="73"/>
      <c r="D13" s="73"/>
      <c r="F13" s="58" t="s">
        <v>15</v>
      </c>
      <c r="G13" s="58"/>
      <c r="H13" s="60" t="s">
        <v>62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4" ht="20.100000000000001" customHeight="1">
      <c r="A14" s="17"/>
      <c r="B14" s="27"/>
      <c r="C14" s="22"/>
      <c r="D14" s="28"/>
      <c r="F14" s="11"/>
      <c r="G14" s="11"/>
    </row>
    <row r="15" spans="1:24" ht="20.100000000000001" customHeight="1">
      <c r="A15" s="11" t="s">
        <v>31</v>
      </c>
      <c r="B15" s="26" t="s">
        <v>32</v>
      </c>
      <c r="C15" s="26" t="s">
        <v>53</v>
      </c>
      <c r="D15" s="26" t="s">
        <v>33</v>
      </c>
      <c r="F15" s="58" t="s">
        <v>6</v>
      </c>
      <c r="G15" s="59"/>
      <c r="H15" s="61" t="s">
        <v>19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3"/>
      <c r="X15" s="9"/>
    </row>
    <row r="16" spans="1:24" ht="20.100000000000001" customHeight="1">
      <c r="A16" s="11"/>
      <c r="B16" s="74"/>
      <c r="C16" s="74"/>
      <c r="D16" s="74"/>
      <c r="E16" s="39"/>
      <c r="F16" s="58" t="s">
        <v>7</v>
      </c>
      <c r="G16" s="59"/>
      <c r="H16" s="61" t="s">
        <v>20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3"/>
    </row>
    <row r="17" spans="1:24" ht="20.100000000000001" customHeight="1">
      <c r="A17" s="24"/>
      <c r="B17" s="66"/>
      <c r="C17" s="66"/>
      <c r="D17" s="66"/>
      <c r="F17" s="58" t="s">
        <v>8</v>
      </c>
      <c r="G17" s="59"/>
      <c r="H17" s="61" t="s">
        <v>21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3"/>
    </row>
    <row r="18" spans="1:24" ht="20.100000000000001" customHeight="1">
      <c r="A18" s="17"/>
      <c r="B18" s="66"/>
      <c r="C18" s="66"/>
      <c r="D18" s="66"/>
      <c r="F18" s="58" t="s">
        <v>29</v>
      </c>
      <c r="G18" s="59"/>
      <c r="H18" s="64" t="s">
        <v>18</v>
      </c>
      <c r="I18" s="65"/>
      <c r="J18" s="64" t="s">
        <v>18</v>
      </c>
      <c r="K18" s="65"/>
      <c r="L18" s="64" t="s">
        <v>18</v>
      </c>
      <c r="M18" s="65"/>
      <c r="N18" s="64" t="s">
        <v>18</v>
      </c>
      <c r="O18" s="65"/>
      <c r="P18" s="64" t="s">
        <v>63</v>
      </c>
      <c r="Q18" s="65"/>
      <c r="R18" s="64" t="s">
        <v>18</v>
      </c>
      <c r="S18" s="65"/>
      <c r="T18" s="64" t="s">
        <v>18</v>
      </c>
      <c r="U18" s="65"/>
    </row>
    <row r="19" spans="1:24" ht="20.100000000000001" customHeight="1">
      <c r="A19" s="17"/>
      <c r="B19" s="66"/>
      <c r="C19" s="66"/>
      <c r="D19" s="66"/>
      <c r="F19" s="58" t="s">
        <v>26</v>
      </c>
      <c r="G19" s="59"/>
      <c r="H19" s="61" t="s">
        <v>64</v>
      </c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3"/>
    </row>
    <row r="20" spans="1:24" ht="20.100000000000001" customHeight="1">
      <c r="A20" s="17"/>
      <c r="B20" s="66"/>
      <c r="C20" s="66"/>
      <c r="D20" s="66"/>
      <c r="F20" s="58" t="s">
        <v>9</v>
      </c>
      <c r="G20" s="59"/>
      <c r="H20" s="61" t="s">
        <v>17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3"/>
      <c r="X20" s="9"/>
    </row>
    <row r="21" spans="1:24" ht="20.100000000000001" customHeight="1">
      <c r="A21" s="17"/>
      <c r="B21" s="66"/>
      <c r="C21" s="66"/>
      <c r="D21" s="66"/>
      <c r="F21" s="58" t="s">
        <v>25</v>
      </c>
      <c r="G21" s="59"/>
      <c r="H21" s="12" t="s">
        <v>30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</row>
    <row r="22" spans="1:24" ht="20.100000000000001" customHeight="1"/>
    <row r="23" spans="1:24" ht="20.100000000000001" customHeight="1">
      <c r="A23" s="13"/>
      <c r="B23" s="56" t="s">
        <v>37</v>
      </c>
      <c r="C23" s="57"/>
      <c r="D23" s="57"/>
      <c r="E23" s="54"/>
      <c r="F23" s="41" t="s">
        <v>65</v>
      </c>
      <c r="G23" s="55" t="s">
        <v>38</v>
      </c>
      <c r="H23" s="55"/>
      <c r="I23" s="55"/>
      <c r="J23" s="56" t="s">
        <v>39</v>
      </c>
      <c r="K23" s="57"/>
      <c r="L23" s="57"/>
      <c r="M23" s="57"/>
      <c r="N23" s="57"/>
      <c r="O23" s="54"/>
      <c r="P23" s="55" t="s">
        <v>41</v>
      </c>
      <c r="Q23" s="55"/>
      <c r="R23" s="55"/>
      <c r="S23" s="55"/>
      <c r="T23" s="55"/>
      <c r="U23" s="55"/>
    </row>
    <row r="24" spans="1:24" ht="20.100000000000001" customHeight="1">
      <c r="A24" s="2" t="s">
        <v>34</v>
      </c>
      <c r="B24" s="46" t="s">
        <v>66</v>
      </c>
      <c r="C24" s="47"/>
      <c r="D24" s="47"/>
      <c r="E24" s="48"/>
      <c r="F24" s="2" t="s">
        <v>67</v>
      </c>
      <c r="G24" s="49">
        <v>10000</v>
      </c>
      <c r="H24" s="49"/>
      <c r="I24" s="49"/>
      <c r="J24" s="51">
        <f>G24*0.1</f>
        <v>1000</v>
      </c>
      <c r="K24" s="52"/>
      <c r="L24" s="52"/>
      <c r="M24" s="52"/>
      <c r="N24" s="52"/>
      <c r="O24" s="53"/>
      <c r="P24" s="49">
        <f>G24+J24</f>
        <v>11000</v>
      </c>
      <c r="Q24" s="50"/>
      <c r="R24" s="50"/>
      <c r="S24" s="50"/>
      <c r="T24" s="50"/>
      <c r="U24" s="50"/>
    </row>
    <row r="25" spans="1:24" ht="20.100000000000001" customHeight="1">
      <c r="A25" s="2" t="s">
        <v>35</v>
      </c>
      <c r="B25" s="46" t="s">
        <v>68</v>
      </c>
      <c r="C25" s="47"/>
      <c r="D25" s="47"/>
      <c r="E25" s="48"/>
      <c r="F25" s="2" t="s">
        <v>69</v>
      </c>
      <c r="G25" s="49">
        <v>20000</v>
      </c>
      <c r="H25" s="49"/>
      <c r="I25" s="49"/>
      <c r="J25" s="51">
        <f t="shared" ref="J25:J26" si="0">G25*0.1</f>
        <v>2000</v>
      </c>
      <c r="K25" s="52"/>
      <c r="L25" s="52"/>
      <c r="M25" s="52"/>
      <c r="N25" s="52"/>
      <c r="O25" s="53"/>
      <c r="P25" s="49">
        <f t="shared" ref="P25:P26" si="1">G25+J25</f>
        <v>22000</v>
      </c>
      <c r="Q25" s="50"/>
      <c r="R25" s="50"/>
      <c r="S25" s="50"/>
      <c r="T25" s="50"/>
      <c r="U25" s="50"/>
    </row>
    <row r="26" spans="1:24" ht="20.100000000000001" customHeight="1">
      <c r="A26" s="2" t="s">
        <v>36</v>
      </c>
      <c r="B26" s="46" t="s">
        <v>66</v>
      </c>
      <c r="C26" s="47"/>
      <c r="D26" s="47"/>
      <c r="E26" s="48"/>
      <c r="F26" s="2" t="s">
        <v>69</v>
      </c>
      <c r="G26" s="49">
        <v>30000</v>
      </c>
      <c r="H26" s="49"/>
      <c r="I26" s="49"/>
      <c r="J26" s="51">
        <f t="shared" si="0"/>
        <v>3000</v>
      </c>
      <c r="K26" s="52"/>
      <c r="L26" s="52"/>
      <c r="M26" s="52"/>
      <c r="N26" s="52"/>
      <c r="O26" s="53"/>
      <c r="P26" s="49">
        <f t="shared" si="1"/>
        <v>33000</v>
      </c>
      <c r="Q26" s="50"/>
      <c r="R26" s="50"/>
      <c r="S26" s="50"/>
      <c r="T26" s="50"/>
      <c r="U26" s="50"/>
    </row>
    <row r="27" spans="1:24" ht="20.100000000000001" customHeight="1">
      <c r="A27" s="2" t="s">
        <v>44</v>
      </c>
      <c r="B27" s="42"/>
      <c r="C27" s="43"/>
      <c r="D27" s="43"/>
      <c r="E27" s="44"/>
      <c r="F27" s="3"/>
      <c r="G27" s="49"/>
      <c r="H27" s="49"/>
      <c r="I27" s="49"/>
      <c r="J27" s="51"/>
      <c r="K27" s="52"/>
      <c r="L27" s="52"/>
      <c r="M27" s="52"/>
      <c r="N27" s="52"/>
      <c r="O27" s="53"/>
      <c r="P27" s="49"/>
      <c r="Q27" s="50"/>
      <c r="R27" s="50"/>
      <c r="S27" s="50"/>
      <c r="T27" s="50"/>
      <c r="U27" s="50"/>
    </row>
    <row r="28" spans="1:24" ht="20.100000000000001" customHeight="1">
      <c r="A28" s="2" t="s">
        <v>45</v>
      </c>
      <c r="B28" s="42"/>
      <c r="C28" s="43"/>
      <c r="D28" s="43"/>
      <c r="E28" s="44"/>
      <c r="F28" s="3"/>
      <c r="G28" s="49"/>
      <c r="H28" s="49"/>
      <c r="I28" s="49"/>
      <c r="J28" s="51"/>
      <c r="K28" s="52"/>
      <c r="L28" s="52"/>
      <c r="M28" s="52"/>
      <c r="N28" s="52"/>
      <c r="O28" s="53"/>
      <c r="P28" s="49"/>
      <c r="Q28" s="50"/>
      <c r="R28" s="50"/>
      <c r="S28" s="50"/>
      <c r="T28" s="50"/>
      <c r="U28" s="50"/>
    </row>
    <row r="29" spans="1:24" ht="20.100000000000001" customHeight="1">
      <c r="A29" s="2" t="s">
        <v>46</v>
      </c>
      <c r="B29" s="42"/>
      <c r="C29" s="43"/>
      <c r="D29" s="43"/>
      <c r="E29" s="44"/>
      <c r="F29" s="3"/>
      <c r="G29" s="49"/>
      <c r="H29" s="49"/>
      <c r="I29" s="49"/>
      <c r="J29" s="51"/>
      <c r="K29" s="52"/>
      <c r="L29" s="52"/>
      <c r="M29" s="52"/>
      <c r="N29" s="52"/>
      <c r="O29" s="53"/>
      <c r="P29" s="49"/>
      <c r="Q29" s="50"/>
      <c r="R29" s="50"/>
      <c r="S29" s="50"/>
      <c r="T29" s="50"/>
      <c r="U29" s="50"/>
    </row>
    <row r="30" spans="1:24" ht="20.100000000000001" customHeight="1">
      <c r="A30" s="2" t="s">
        <v>47</v>
      </c>
      <c r="B30" s="42"/>
      <c r="C30" s="43"/>
      <c r="D30" s="43"/>
      <c r="E30" s="44"/>
      <c r="F30" s="3"/>
      <c r="G30" s="49"/>
      <c r="H30" s="49"/>
      <c r="I30" s="49"/>
      <c r="J30" s="51"/>
      <c r="K30" s="52"/>
      <c r="L30" s="52"/>
      <c r="M30" s="52"/>
      <c r="N30" s="52"/>
      <c r="O30" s="53"/>
      <c r="P30" s="49"/>
      <c r="Q30" s="50"/>
      <c r="R30" s="50"/>
      <c r="S30" s="50"/>
      <c r="T30" s="50"/>
      <c r="U30" s="50"/>
    </row>
    <row r="31" spans="1:24" ht="20.100000000000001" customHeight="1">
      <c r="A31" s="2" t="s">
        <v>48</v>
      </c>
      <c r="B31" s="42"/>
      <c r="C31" s="43"/>
      <c r="D31" s="43"/>
      <c r="E31" s="44"/>
      <c r="F31" s="3"/>
      <c r="G31" s="49"/>
      <c r="H31" s="49"/>
      <c r="I31" s="49"/>
      <c r="J31" s="51"/>
      <c r="K31" s="52"/>
      <c r="L31" s="52"/>
      <c r="M31" s="52"/>
      <c r="N31" s="52"/>
      <c r="O31" s="53"/>
      <c r="P31" s="49"/>
      <c r="Q31" s="50"/>
      <c r="R31" s="50"/>
      <c r="S31" s="50"/>
      <c r="T31" s="50"/>
      <c r="U31" s="50"/>
    </row>
    <row r="32" spans="1:24" ht="20.100000000000001" customHeight="1">
      <c r="A32" s="38"/>
      <c r="B32" s="42"/>
      <c r="C32" s="43"/>
      <c r="D32" s="43"/>
      <c r="E32" s="44"/>
      <c r="F32" s="3"/>
      <c r="G32" s="49"/>
      <c r="H32" s="49"/>
      <c r="I32" s="49"/>
      <c r="J32" s="51"/>
      <c r="K32" s="52"/>
      <c r="L32" s="52"/>
      <c r="M32" s="52"/>
      <c r="N32" s="52"/>
      <c r="O32" s="53"/>
      <c r="P32" s="49"/>
      <c r="Q32" s="50"/>
      <c r="R32" s="50"/>
      <c r="S32" s="50"/>
      <c r="T32" s="50"/>
      <c r="U32" s="50"/>
    </row>
    <row r="33" spans="1:21" ht="20.100000000000001" customHeight="1">
      <c r="A33" s="38"/>
      <c r="B33" s="42"/>
      <c r="C33" s="43"/>
      <c r="D33" s="43"/>
      <c r="E33" s="44"/>
      <c r="F33" s="3"/>
      <c r="G33" s="49"/>
      <c r="H33" s="49"/>
      <c r="I33" s="49"/>
      <c r="J33" s="51"/>
      <c r="K33" s="52"/>
      <c r="L33" s="52"/>
      <c r="M33" s="52"/>
      <c r="N33" s="52"/>
      <c r="O33" s="53"/>
      <c r="P33" s="49"/>
      <c r="Q33" s="50"/>
      <c r="R33" s="50"/>
      <c r="S33" s="50"/>
      <c r="T33" s="50"/>
      <c r="U33" s="50"/>
    </row>
    <row r="34" spans="1:21" ht="20.100000000000001" customHeight="1">
      <c r="A34" s="38"/>
      <c r="B34" s="42"/>
      <c r="C34" s="43"/>
      <c r="D34" s="43"/>
      <c r="E34" s="44"/>
      <c r="F34" s="3"/>
      <c r="G34" s="49"/>
      <c r="H34" s="49"/>
      <c r="I34" s="49"/>
      <c r="J34" s="51"/>
      <c r="K34" s="52"/>
      <c r="L34" s="52"/>
      <c r="M34" s="52"/>
      <c r="N34" s="52"/>
      <c r="O34" s="53"/>
      <c r="P34" s="49"/>
      <c r="Q34" s="50"/>
      <c r="R34" s="50"/>
      <c r="S34" s="50"/>
      <c r="T34" s="50"/>
      <c r="U34" s="50"/>
    </row>
    <row r="35" spans="1:21" ht="20.100000000000001" customHeight="1">
      <c r="A35" s="38"/>
      <c r="B35" s="42"/>
      <c r="C35" s="43"/>
      <c r="D35" s="43"/>
      <c r="E35" s="44"/>
      <c r="F35" s="3"/>
      <c r="G35" s="49"/>
      <c r="H35" s="49"/>
      <c r="I35" s="49"/>
      <c r="J35" s="51"/>
      <c r="K35" s="52"/>
      <c r="L35" s="52"/>
      <c r="M35" s="52"/>
      <c r="N35" s="52"/>
      <c r="O35" s="53"/>
      <c r="P35" s="49"/>
      <c r="Q35" s="50"/>
      <c r="R35" s="50"/>
      <c r="S35" s="50"/>
      <c r="T35" s="50"/>
      <c r="U35" s="50"/>
    </row>
    <row r="36" spans="1:21" ht="20.100000000000001" customHeight="1">
      <c r="A36" s="4" t="s">
        <v>42</v>
      </c>
      <c r="B36" s="5"/>
      <c r="C36" s="5"/>
      <c r="D36" s="5"/>
      <c r="E36" s="5"/>
      <c r="F36" s="5"/>
      <c r="G36" s="54"/>
      <c r="H36" s="55"/>
      <c r="I36" s="56"/>
      <c r="J36" s="57"/>
      <c r="K36" s="57"/>
      <c r="L36" s="57"/>
      <c r="M36" s="57"/>
      <c r="N36" s="57"/>
      <c r="O36" s="54"/>
      <c r="P36" s="49">
        <f>SUM(P22:U35)</f>
        <v>66000</v>
      </c>
      <c r="Q36" s="50"/>
      <c r="R36" s="50"/>
      <c r="S36" s="50"/>
      <c r="T36" s="50"/>
      <c r="U36" s="50"/>
    </row>
    <row r="37" spans="1:21" ht="20.100000000000001" customHeight="1">
      <c r="A37" s="4" t="s">
        <v>50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7"/>
      <c r="P37" s="45">
        <v>-880</v>
      </c>
      <c r="Q37" s="45"/>
      <c r="R37" s="45"/>
      <c r="S37" s="45"/>
      <c r="T37" s="45"/>
      <c r="U37" s="45"/>
    </row>
    <row r="38" spans="1:21" ht="20.100000000000001" customHeight="1">
      <c r="A38" s="4" t="s">
        <v>49</v>
      </c>
      <c r="B38" s="5"/>
      <c r="C38" s="5"/>
      <c r="D38" s="5"/>
      <c r="E38" s="5"/>
      <c r="F38" s="5"/>
      <c r="G38" s="54"/>
      <c r="H38" s="55"/>
      <c r="I38" s="56"/>
      <c r="J38" s="57"/>
      <c r="K38" s="57"/>
      <c r="L38" s="57"/>
      <c r="M38" s="57"/>
      <c r="N38" s="57"/>
      <c r="O38" s="54"/>
      <c r="P38" s="49">
        <f>SUM(P36:U37)</f>
        <v>65120</v>
      </c>
      <c r="Q38" s="50"/>
      <c r="R38" s="50"/>
      <c r="S38" s="50"/>
      <c r="T38" s="50"/>
      <c r="U38" s="50"/>
    </row>
    <row r="39" spans="1:21" ht="20.100000000000001" customHeight="1">
      <c r="A39" s="4" t="s">
        <v>51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7"/>
      <c r="P39" s="45">
        <v>-20</v>
      </c>
      <c r="Q39" s="45"/>
      <c r="R39" s="45"/>
      <c r="S39" s="45"/>
      <c r="T39" s="45"/>
      <c r="U39" s="45"/>
    </row>
    <row r="40" spans="1:21" ht="20.100000000000001" customHeight="1">
      <c r="A40" s="4" t="s">
        <v>43</v>
      </c>
      <c r="B40" s="5"/>
      <c r="C40" s="5"/>
      <c r="D40" s="5"/>
      <c r="E40" s="5"/>
      <c r="F40" s="5"/>
      <c r="G40" s="54"/>
      <c r="H40" s="55"/>
      <c r="I40" s="56"/>
      <c r="J40" s="57"/>
      <c r="K40" s="57"/>
      <c r="L40" s="57"/>
      <c r="M40" s="57"/>
      <c r="N40" s="57"/>
      <c r="O40" s="54"/>
      <c r="P40" s="49">
        <f>SUM(P38:U39)</f>
        <v>65100</v>
      </c>
      <c r="Q40" s="50"/>
      <c r="R40" s="50"/>
      <c r="S40" s="50"/>
      <c r="T40" s="50"/>
      <c r="U40" s="50"/>
    </row>
    <row r="41" spans="1:21" ht="20.100000000000001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5"/>
      <c r="Q41" s="25"/>
      <c r="R41" s="25"/>
      <c r="S41" s="25"/>
      <c r="T41" s="25"/>
      <c r="U41" s="25"/>
    </row>
    <row r="42" spans="1:21" ht="20.100000000000001" customHeight="1">
      <c r="A42" s="11" t="s">
        <v>52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20.100000000000001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5" spans="1:21" ht="15" customHeight="1"/>
    <row r="46" spans="1:21" ht="15" customHeight="1"/>
    <row r="47" spans="1:21" ht="15" customHeight="1"/>
    <row r="48" spans="1:2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</sheetData>
  <mergeCells count="107">
    <mergeCell ref="J36:O36"/>
    <mergeCell ref="J38:O38"/>
    <mergeCell ref="C11:D11"/>
    <mergeCell ref="G30:I30"/>
    <mergeCell ref="G31:I31"/>
    <mergeCell ref="G32:I32"/>
    <mergeCell ref="G33:I33"/>
    <mergeCell ref="G34:I34"/>
    <mergeCell ref="G35:I35"/>
    <mergeCell ref="G36:I36"/>
    <mergeCell ref="F21:G21"/>
    <mergeCell ref="B23:E23"/>
    <mergeCell ref="B21:D21"/>
    <mergeCell ref="H20:U20"/>
    <mergeCell ref="B12:D12"/>
    <mergeCell ref="F11:G11"/>
    <mergeCell ref="F12:G12"/>
    <mergeCell ref="C13:D13"/>
    <mergeCell ref="B16:D16"/>
    <mergeCell ref="H16:U16"/>
    <mergeCell ref="H17:U17"/>
    <mergeCell ref="F13:G13"/>
    <mergeCell ref="F15:G15"/>
    <mergeCell ref="F16:G16"/>
    <mergeCell ref="Q1:U1"/>
    <mergeCell ref="A2:U2"/>
    <mergeCell ref="L4:M4"/>
    <mergeCell ref="P4:Q4"/>
    <mergeCell ref="T4:U4"/>
    <mergeCell ref="F4:G4"/>
    <mergeCell ref="F7:G7"/>
    <mergeCell ref="F8:G8"/>
    <mergeCell ref="F9:G9"/>
    <mergeCell ref="H7:U7"/>
    <mergeCell ref="H8:U8"/>
    <mergeCell ref="H9:U9"/>
    <mergeCell ref="F20:G20"/>
    <mergeCell ref="B24:E24"/>
    <mergeCell ref="B25:E25"/>
    <mergeCell ref="H13:U13"/>
    <mergeCell ref="H15:U15"/>
    <mergeCell ref="H19:U19"/>
    <mergeCell ref="H18:I18"/>
    <mergeCell ref="G23:I23"/>
    <mergeCell ref="P23:U23"/>
    <mergeCell ref="J23:O23"/>
    <mergeCell ref="J18:K18"/>
    <mergeCell ref="L18:M18"/>
    <mergeCell ref="N18:O18"/>
    <mergeCell ref="P18:Q18"/>
    <mergeCell ref="R18:S18"/>
    <mergeCell ref="B17:D17"/>
    <mergeCell ref="T18:U18"/>
    <mergeCell ref="B20:D20"/>
    <mergeCell ref="B19:D19"/>
    <mergeCell ref="B18:D18"/>
    <mergeCell ref="F18:G18"/>
    <mergeCell ref="F17:G17"/>
    <mergeCell ref="F19:G19"/>
    <mergeCell ref="P40:U40"/>
    <mergeCell ref="J40:O40"/>
    <mergeCell ref="G40:I40"/>
    <mergeCell ref="B27:E27"/>
    <mergeCell ref="B28:E28"/>
    <mergeCell ref="P27:U27"/>
    <mergeCell ref="P28:U28"/>
    <mergeCell ref="P29:U29"/>
    <mergeCell ref="J27:O27"/>
    <mergeCell ref="J28:O28"/>
    <mergeCell ref="J29:O29"/>
    <mergeCell ref="G27:I27"/>
    <mergeCell ref="G28:I28"/>
    <mergeCell ref="G29:I29"/>
    <mergeCell ref="P30:U30"/>
    <mergeCell ref="P31:U31"/>
    <mergeCell ref="P32:U32"/>
    <mergeCell ref="P33:U33"/>
    <mergeCell ref="P34:U34"/>
    <mergeCell ref="P35:U35"/>
    <mergeCell ref="P36:U36"/>
    <mergeCell ref="P37:U37"/>
    <mergeCell ref="B33:E33"/>
    <mergeCell ref="B34:E34"/>
    <mergeCell ref="B29:E29"/>
    <mergeCell ref="B30:E30"/>
    <mergeCell ref="B31:E31"/>
    <mergeCell ref="B32:E32"/>
    <mergeCell ref="B35:E35"/>
    <mergeCell ref="P39:U39"/>
    <mergeCell ref="B26:E26"/>
    <mergeCell ref="P24:U24"/>
    <mergeCell ref="P25:U25"/>
    <mergeCell ref="P26:U26"/>
    <mergeCell ref="J24:O24"/>
    <mergeCell ref="J25:O25"/>
    <mergeCell ref="J26:O26"/>
    <mergeCell ref="G24:I24"/>
    <mergeCell ref="G25:I25"/>
    <mergeCell ref="G26:I26"/>
    <mergeCell ref="P38:U38"/>
    <mergeCell ref="G38:I38"/>
    <mergeCell ref="J30:O30"/>
    <mergeCell ref="J31:O31"/>
    <mergeCell ref="J32:O32"/>
    <mergeCell ref="J33:O33"/>
    <mergeCell ref="J34:O34"/>
    <mergeCell ref="J35:O35"/>
  </mergeCells>
  <phoneticPr fontId="1"/>
  <pageMargins left="0.9055118110236221" right="0.51181102362204722" top="0.55118110236220474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57"/>
  <sheetViews>
    <sheetView workbookViewId="0">
      <selection activeCell="T12" sqref="T12"/>
    </sheetView>
  </sheetViews>
  <sheetFormatPr defaultColWidth="9" defaultRowHeight="14.25"/>
  <cols>
    <col min="1" max="4" width="9" style="11"/>
    <col min="5" max="5" width="4.625" style="11" customWidth="1"/>
    <col min="6" max="6" width="9" style="11"/>
    <col min="7" max="7" width="8" style="11" customWidth="1"/>
    <col min="8" max="21" width="2.125" style="11" customWidth="1"/>
    <col min="22" max="16384" width="9" style="11"/>
  </cols>
  <sheetData>
    <row r="1" spans="1:22" ht="20.100000000000001" customHeight="1">
      <c r="Q1" s="83" t="s">
        <v>54</v>
      </c>
      <c r="R1" s="83"/>
      <c r="S1" s="83"/>
      <c r="T1" s="83"/>
      <c r="U1" s="83"/>
    </row>
    <row r="2" spans="1:22" ht="24.95" customHeight="1">
      <c r="A2" s="68" t="s">
        <v>40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2" ht="20.100000000000001" customHeight="1"/>
    <row r="4" spans="1:22" ht="20.100000000000001" customHeight="1">
      <c r="F4" s="79" t="s">
        <v>24</v>
      </c>
      <c r="G4" s="79"/>
      <c r="H4" s="14"/>
      <c r="I4" s="14"/>
      <c r="J4" s="14"/>
      <c r="K4" s="14"/>
      <c r="L4" s="71" t="s">
        <v>12</v>
      </c>
      <c r="M4" s="71"/>
      <c r="N4" s="14"/>
      <c r="O4" s="14"/>
      <c r="P4" s="71" t="s">
        <v>14</v>
      </c>
      <c r="Q4" s="71"/>
      <c r="R4" s="14"/>
      <c r="S4" s="14"/>
      <c r="T4" s="71" t="s">
        <v>13</v>
      </c>
      <c r="U4" s="71"/>
    </row>
    <row r="5" spans="1:22" ht="20.100000000000001" customHeight="1">
      <c r="A5" s="32" t="s">
        <v>0</v>
      </c>
      <c r="B5" s="14"/>
      <c r="C5" s="14"/>
      <c r="D5" s="14" t="s">
        <v>1</v>
      </c>
    </row>
    <row r="6" spans="1:22" ht="20.100000000000001" customHeight="1">
      <c r="A6" s="14"/>
      <c r="B6" s="14"/>
      <c r="C6" s="14"/>
      <c r="D6" s="14"/>
    </row>
    <row r="7" spans="1:22" ht="20.100000000000001" customHeight="1">
      <c r="A7" s="14" t="s">
        <v>2</v>
      </c>
      <c r="B7" s="14"/>
      <c r="C7" s="14"/>
      <c r="D7" s="14"/>
      <c r="F7" s="79" t="s">
        <v>3</v>
      </c>
      <c r="G7" s="79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14"/>
    </row>
    <row r="8" spans="1:22" ht="20.100000000000001" customHeight="1">
      <c r="A8" s="14" t="s">
        <v>23</v>
      </c>
      <c r="B8" s="14"/>
      <c r="C8" s="14"/>
      <c r="D8" s="14"/>
      <c r="F8" s="79" t="s">
        <v>4</v>
      </c>
      <c r="G8" s="79"/>
      <c r="H8" s="84" t="s">
        <v>70</v>
      </c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14"/>
    </row>
    <row r="9" spans="1:22" ht="20.100000000000001" customHeight="1">
      <c r="A9" s="14" t="s">
        <v>11</v>
      </c>
      <c r="B9" s="14"/>
      <c r="C9" s="14"/>
      <c r="D9" s="14"/>
      <c r="F9" s="79" t="s">
        <v>5</v>
      </c>
      <c r="G9" s="79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14"/>
    </row>
    <row r="10" spans="1:22" ht="20.100000000000001" customHeight="1">
      <c r="A10" s="14"/>
      <c r="B10" s="14"/>
      <c r="C10" s="14"/>
      <c r="D10" s="14"/>
    </row>
    <row r="11" spans="1:22" ht="20.100000000000001" customHeight="1">
      <c r="A11" s="33" t="s">
        <v>43</v>
      </c>
      <c r="B11" s="34"/>
      <c r="C11" s="86"/>
      <c r="D11" s="86"/>
      <c r="F11" s="79" t="s">
        <v>71</v>
      </c>
      <c r="G11" s="79"/>
      <c r="H11" s="15"/>
      <c r="I11" s="15"/>
      <c r="J11" s="15"/>
      <c r="K11" s="16"/>
      <c r="L11" s="16" t="s">
        <v>72</v>
      </c>
      <c r="M11" s="15"/>
      <c r="N11" s="15"/>
      <c r="O11" s="15"/>
      <c r="P11" s="15"/>
      <c r="Q11" s="16" t="s">
        <v>72</v>
      </c>
      <c r="R11" s="15"/>
      <c r="S11" s="15"/>
      <c r="T11" s="15"/>
      <c r="U11" s="15"/>
      <c r="V11" s="17"/>
    </row>
    <row r="12" spans="1:22" ht="20.100000000000001" customHeight="1">
      <c r="A12" s="18"/>
      <c r="B12" s="81"/>
      <c r="C12" s="81"/>
      <c r="D12" s="81"/>
      <c r="F12" s="79" t="s">
        <v>73</v>
      </c>
      <c r="G12" s="79"/>
      <c r="H12" s="15"/>
      <c r="I12" s="15"/>
      <c r="J12" s="15"/>
      <c r="K12" s="16"/>
      <c r="L12" s="16" t="s">
        <v>72</v>
      </c>
      <c r="M12" s="15"/>
      <c r="N12" s="15"/>
      <c r="O12" s="15"/>
      <c r="P12" s="15"/>
      <c r="Q12" s="16" t="s">
        <v>72</v>
      </c>
      <c r="R12" s="15"/>
      <c r="S12" s="15"/>
      <c r="T12" s="15"/>
      <c r="U12" s="15"/>
      <c r="V12" s="18"/>
    </row>
    <row r="13" spans="1:22" ht="20.100000000000001" customHeight="1">
      <c r="A13" s="18"/>
      <c r="B13" s="6"/>
      <c r="C13" s="81"/>
      <c r="D13" s="81"/>
      <c r="F13" s="79" t="s">
        <v>15</v>
      </c>
      <c r="G13" s="79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14"/>
    </row>
    <row r="14" spans="1:22" ht="20.100000000000001" customHeight="1">
      <c r="A14" s="18"/>
      <c r="B14" s="18"/>
      <c r="C14" s="18"/>
      <c r="D14" s="35"/>
      <c r="V14" s="14"/>
    </row>
    <row r="15" spans="1:22" ht="20.100000000000001" customHeight="1">
      <c r="A15" s="14" t="s">
        <v>31</v>
      </c>
      <c r="B15" s="36" t="s">
        <v>12</v>
      </c>
      <c r="C15" s="36" t="s">
        <v>14</v>
      </c>
      <c r="D15" s="36" t="s">
        <v>13</v>
      </c>
      <c r="F15" s="79" t="s">
        <v>6</v>
      </c>
      <c r="G15" s="80"/>
      <c r="H15" s="42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4"/>
      <c r="V15" s="14"/>
    </row>
    <row r="16" spans="1:22" ht="20.100000000000001" customHeight="1">
      <c r="A16" s="14"/>
      <c r="B16" s="75"/>
      <c r="C16" s="75"/>
      <c r="D16" s="75"/>
      <c r="F16" s="79" t="s">
        <v>7</v>
      </c>
      <c r="G16" s="80"/>
      <c r="H16" s="42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4"/>
      <c r="V16" s="14"/>
    </row>
    <row r="17" spans="1:22" ht="20.100000000000001" customHeight="1">
      <c r="A17" s="23"/>
      <c r="B17" s="76"/>
      <c r="C17" s="76"/>
      <c r="D17" s="76"/>
      <c r="F17" s="79" t="s">
        <v>8</v>
      </c>
      <c r="G17" s="80"/>
      <c r="H17" s="42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4"/>
      <c r="V17" s="14"/>
    </row>
    <row r="18" spans="1:22" ht="20.100000000000001" customHeight="1">
      <c r="A18" s="18"/>
      <c r="B18" s="76"/>
      <c r="C18" s="76"/>
      <c r="D18" s="76"/>
      <c r="F18" s="79" t="s">
        <v>29</v>
      </c>
      <c r="G18" s="80"/>
      <c r="H18" s="77"/>
      <c r="I18" s="78"/>
      <c r="J18" s="77"/>
      <c r="K18" s="78"/>
      <c r="L18" s="77"/>
      <c r="M18" s="78"/>
      <c r="N18" s="77"/>
      <c r="O18" s="78"/>
      <c r="P18" s="77"/>
      <c r="Q18" s="78"/>
      <c r="R18" s="77"/>
      <c r="S18" s="78"/>
      <c r="T18" s="77"/>
      <c r="U18" s="78"/>
      <c r="V18" s="14"/>
    </row>
    <row r="19" spans="1:22" ht="20.100000000000001" customHeight="1">
      <c r="A19" s="18"/>
      <c r="B19" s="76"/>
      <c r="C19" s="76"/>
      <c r="D19" s="76"/>
      <c r="F19" s="79" t="s">
        <v>26</v>
      </c>
      <c r="G19" s="80"/>
      <c r="H19" s="42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4"/>
      <c r="V19" s="14"/>
    </row>
    <row r="20" spans="1:22" ht="20.100000000000001" customHeight="1">
      <c r="A20" s="18"/>
      <c r="B20" s="76"/>
      <c r="C20" s="76"/>
      <c r="D20" s="76"/>
      <c r="F20" s="79" t="s">
        <v>9</v>
      </c>
      <c r="G20" s="80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4"/>
      <c r="V20" s="14"/>
    </row>
    <row r="21" spans="1:22" ht="20.100000000000001" customHeight="1">
      <c r="A21" s="18"/>
      <c r="B21" s="76"/>
      <c r="C21" s="76"/>
      <c r="D21" s="76"/>
      <c r="F21" s="79" t="s">
        <v>25</v>
      </c>
      <c r="G21" s="80"/>
      <c r="H21" s="38" t="s">
        <v>74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14"/>
    </row>
    <row r="22" spans="1:22" ht="20.100000000000001" customHeight="1">
      <c r="B22" s="14"/>
      <c r="V22" s="14"/>
    </row>
    <row r="23" spans="1:22" ht="20.100000000000001" customHeight="1">
      <c r="A23" s="13"/>
      <c r="B23" s="56" t="s">
        <v>37</v>
      </c>
      <c r="C23" s="57"/>
      <c r="D23" s="57"/>
      <c r="E23" s="54"/>
      <c r="F23" s="41" t="s">
        <v>65</v>
      </c>
      <c r="G23" s="55" t="s">
        <v>38</v>
      </c>
      <c r="H23" s="55"/>
      <c r="I23" s="55"/>
      <c r="J23" s="56" t="s">
        <v>39</v>
      </c>
      <c r="K23" s="57"/>
      <c r="L23" s="57"/>
      <c r="M23" s="57"/>
      <c r="N23" s="57"/>
      <c r="O23" s="54"/>
      <c r="P23" s="55" t="s">
        <v>41</v>
      </c>
      <c r="Q23" s="55"/>
      <c r="R23" s="55"/>
      <c r="S23" s="55"/>
      <c r="T23" s="55"/>
      <c r="U23" s="55"/>
      <c r="V23" s="14"/>
    </row>
    <row r="24" spans="1:22" ht="20.100000000000001" customHeight="1">
      <c r="A24" s="38" t="s">
        <v>34</v>
      </c>
      <c r="B24" s="42"/>
      <c r="C24" s="43"/>
      <c r="D24" s="43"/>
      <c r="E24" s="44"/>
      <c r="F24" s="38"/>
      <c r="G24" s="90"/>
      <c r="H24" s="90"/>
      <c r="I24" s="90"/>
      <c r="J24" s="91"/>
      <c r="K24" s="92"/>
      <c r="L24" s="92"/>
      <c r="M24" s="92"/>
      <c r="N24" s="92"/>
      <c r="O24" s="93"/>
      <c r="P24" s="90"/>
      <c r="Q24" s="90"/>
      <c r="R24" s="90"/>
      <c r="S24" s="90"/>
      <c r="T24" s="90"/>
      <c r="U24" s="90"/>
      <c r="V24" s="14"/>
    </row>
    <row r="25" spans="1:22" ht="20.100000000000001" customHeight="1">
      <c r="A25" s="38" t="s">
        <v>35</v>
      </c>
      <c r="B25" s="42"/>
      <c r="C25" s="43"/>
      <c r="D25" s="43"/>
      <c r="E25" s="44"/>
      <c r="F25" s="38"/>
      <c r="G25" s="90"/>
      <c r="H25" s="90"/>
      <c r="I25" s="90"/>
      <c r="J25" s="91"/>
      <c r="K25" s="92"/>
      <c r="L25" s="92"/>
      <c r="M25" s="92"/>
      <c r="N25" s="92"/>
      <c r="O25" s="93"/>
      <c r="P25" s="90"/>
      <c r="Q25" s="90"/>
      <c r="R25" s="90"/>
      <c r="S25" s="90"/>
      <c r="T25" s="90"/>
      <c r="U25" s="90"/>
      <c r="V25" s="14"/>
    </row>
    <row r="26" spans="1:22" ht="20.100000000000001" customHeight="1">
      <c r="A26" s="38" t="s">
        <v>36</v>
      </c>
      <c r="B26" s="42"/>
      <c r="C26" s="43"/>
      <c r="D26" s="43"/>
      <c r="E26" s="44"/>
      <c r="F26" s="38"/>
      <c r="G26" s="90"/>
      <c r="H26" s="90"/>
      <c r="I26" s="90"/>
      <c r="J26" s="91"/>
      <c r="K26" s="92"/>
      <c r="L26" s="92"/>
      <c r="M26" s="92"/>
      <c r="N26" s="92"/>
      <c r="O26" s="93"/>
      <c r="P26" s="90"/>
      <c r="Q26" s="90"/>
      <c r="R26" s="90"/>
      <c r="S26" s="90"/>
      <c r="T26" s="90"/>
      <c r="U26" s="90"/>
      <c r="V26" s="14"/>
    </row>
    <row r="27" spans="1:22" ht="20.100000000000001" customHeight="1">
      <c r="A27" s="38" t="s">
        <v>44</v>
      </c>
      <c r="B27" s="42"/>
      <c r="C27" s="43"/>
      <c r="D27" s="43"/>
      <c r="E27" s="44"/>
      <c r="F27" s="3"/>
      <c r="G27" s="90"/>
      <c r="H27" s="90"/>
      <c r="I27" s="90"/>
      <c r="J27" s="91"/>
      <c r="K27" s="92"/>
      <c r="L27" s="92"/>
      <c r="M27" s="92"/>
      <c r="N27" s="92"/>
      <c r="O27" s="93"/>
      <c r="P27" s="90"/>
      <c r="Q27" s="90"/>
      <c r="R27" s="90"/>
      <c r="S27" s="90"/>
      <c r="T27" s="90"/>
      <c r="U27" s="90"/>
    </row>
    <row r="28" spans="1:22" s="40" customFormat="1" ht="20.100000000000001" customHeight="1">
      <c r="A28" s="38" t="s">
        <v>45</v>
      </c>
      <c r="B28" s="42"/>
      <c r="C28" s="43"/>
      <c r="D28" s="43"/>
      <c r="E28" s="44"/>
      <c r="F28" s="3"/>
      <c r="G28" s="90"/>
      <c r="H28" s="90"/>
      <c r="I28" s="90"/>
      <c r="J28" s="91"/>
      <c r="K28" s="92"/>
      <c r="L28" s="92"/>
      <c r="M28" s="92"/>
      <c r="N28" s="92"/>
      <c r="O28" s="93"/>
      <c r="P28" s="90"/>
      <c r="Q28" s="90"/>
      <c r="R28" s="90"/>
      <c r="S28" s="90"/>
      <c r="T28" s="90"/>
      <c r="U28" s="90"/>
    </row>
    <row r="29" spans="1:22" ht="20.100000000000001" customHeight="1">
      <c r="A29" s="38" t="s">
        <v>46</v>
      </c>
      <c r="B29" s="42"/>
      <c r="C29" s="43"/>
      <c r="D29" s="43"/>
      <c r="E29" s="44"/>
      <c r="F29" s="3"/>
      <c r="G29" s="90"/>
      <c r="H29" s="90"/>
      <c r="I29" s="90"/>
      <c r="J29" s="91"/>
      <c r="K29" s="92"/>
      <c r="L29" s="92"/>
      <c r="M29" s="92"/>
      <c r="N29" s="92"/>
      <c r="O29" s="93"/>
      <c r="P29" s="90"/>
      <c r="Q29" s="90"/>
      <c r="R29" s="90"/>
      <c r="S29" s="90"/>
      <c r="T29" s="90"/>
      <c r="U29" s="90"/>
      <c r="V29" s="14"/>
    </row>
    <row r="30" spans="1:22" ht="20.100000000000001" customHeight="1">
      <c r="A30" s="38" t="s">
        <v>47</v>
      </c>
      <c r="B30" s="42"/>
      <c r="C30" s="43"/>
      <c r="D30" s="43"/>
      <c r="E30" s="44"/>
      <c r="F30" s="3"/>
      <c r="G30" s="90"/>
      <c r="H30" s="90"/>
      <c r="I30" s="90"/>
      <c r="J30" s="91"/>
      <c r="K30" s="92"/>
      <c r="L30" s="92"/>
      <c r="M30" s="92"/>
      <c r="N30" s="92"/>
      <c r="O30" s="93"/>
      <c r="P30" s="90"/>
      <c r="Q30" s="90"/>
      <c r="R30" s="90"/>
      <c r="S30" s="90"/>
      <c r="T30" s="90"/>
      <c r="U30" s="90"/>
      <c r="V30" s="14"/>
    </row>
    <row r="31" spans="1:22" ht="20.100000000000001" customHeight="1">
      <c r="A31" s="38" t="s">
        <v>48</v>
      </c>
      <c r="B31" s="42"/>
      <c r="C31" s="43"/>
      <c r="D31" s="43"/>
      <c r="E31" s="44"/>
      <c r="F31" s="3"/>
      <c r="G31" s="90"/>
      <c r="H31" s="90"/>
      <c r="I31" s="90"/>
      <c r="J31" s="91"/>
      <c r="K31" s="92"/>
      <c r="L31" s="92"/>
      <c r="M31" s="92"/>
      <c r="N31" s="92"/>
      <c r="O31" s="93"/>
      <c r="P31" s="90"/>
      <c r="Q31" s="90"/>
      <c r="R31" s="90"/>
      <c r="S31" s="90"/>
      <c r="T31" s="90"/>
      <c r="U31" s="90"/>
      <c r="V31" s="14"/>
    </row>
    <row r="32" spans="1:22" ht="20.100000000000001" customHeight="1">
      <c r="A32" s="38"/>
      <c r="B32" s="42"/>
      <c r="C32" s="43"/>
      <c r="D32" s="43"/>
      <c r="E32" s="44"/>
      <c r="F32" s="3"/>
      <c r="G32" s="90"/>
      <c r="H32" s="90"/>
      <c r="I32" s="90"/>
      <c r="J32" s="91"/>
      <c r="K32" s="92"/>
      <c r="L32" s="92"/>
      <c r="M32" s="92"/>
      <c r="N32" s="92"/>
      <c r="O32" s="93"/>
      <c r="P32" s="90"/>
      <c r="Q32" s="90"/>
      <c r="R32" s="90"/>
      <c r="S32" s="90"/>
      <c r="T32" s="90"/>
      <c r="U32" s="90"/>
      <c r="V32" s="14"/>
    </row>
    <row r="33" spans="1:22" ht="20.100000000000001" customHeight="1">
      <c r="A33" s="38"/>
      <c r="B33" s="42"/>
      <c r="C33" s="43"/>
      <c r="D33" s="43"/>
      <c r="E33" s="44"/>
      <c r="F33" s="3"/>
      <c r="G33" s="90"/>
      <c r="H33" s="90"/>
      <c r="I33" s="90"/>
      <c r="J33" s="91"/>
      <c r="K33" s="92"/>
      <c r="L33" s="92"/>
      <c r="M33" s="92"/>
      <c r="N33" s="92"/>
      <c r="O33" s="93"/>
      <c r="P33" s="90"/>
      <c r="Q33" s="90"/>
      <c r="R33" s="90"/>
      <c r="S33" s="90"/>
      <c r="T33" s="90"/>
      <c r="U33" s="90"/>
      <c r="V33" s="14"/>
    </row>
    <row r="34" spans="1:22" ht="20.100000000000001" customHeight="1">
      <c r="A34" s="38"/>
      <c r="B34" s="42"/>
      <c r="C34" s="43"/>
      <c r="D34" s="43"/>
      <c r="E34" s="44"/>
      <c r="F34" s="3"/>
      <c r="G34" s="90"/>
      <c r="H34" s="90"/>
      <c r="I34" s="90"/>
      <c r="J34" s="91"/>
      <c r="K34" s="92"/>
      <c r="L34" s="92"/>
      <c r="M34" s="92"/>
      <c r="N34" s="92"/>
      <c r="O34" s="93"/>
      <c r="P34" s="90"/>
      <c r="Q34" s="90"/>
      <c r="R34" s="90"/>
      <c r="S34" s="90"/>
      <c r="T34" s="90"/>
      <c r="U34" s="90"/>
      <c r="V34" s="14"/>
    </row>
    <row r="35" spans="1:22" ht="20.100000000000001" customHeight="1">
      <c r="A35" s="38"/>
      <c r="B35" s="42"/>
      <c r="C35" s="43"/>
      <c r="D35" s="43"/>
      <c r="E35" s="44"/>
      <c r="F35" s="3"/>
      <c r="G35" s="90"/>
      <c r="H35" s="90"/>
      <c r="I35" s="90"/>
      <c r="J35" s="91"/>
      <c r="K35" s="92"/>
      <c r="L35" s="92"/>
      <c r="M35" s="92"/>
      <c r="N35" s="92"/>
      <c r="O35" s="93"/>
      <c r="P35" s="90"/>
      <c r="Q35" s="90"/>
      <c r="R35" s="90"/>
      <c r="S35" s="90"/>
      <c r="T35" s="90"/>
      <c r="U35" s="90"/>
      <c r="V35" s="14"/>
    </row>
    <row r="36" spans="1:22" ht="20.100000000000001" customHeight="1">
      <c r="A36" s="4" t="s">
        <v>42</v>
      </c>
      <c r="B36" s="5"/>
      <c r="C36" s="5"/>
      <c r="D36" s="5"/>
      <c r="E36" s="5"/>
      <c r="F36" s="5"/>
      <c r="G36" s="54"/>
      <c r="H36" s="55"/>
      <c r="I36" s="56"/>
      <c r="J36" s="57"/>
      <c r="K36" s="57"/>
      <c r="L36" s="57"/>
      <c r="M36" s="57"/>
      <c r="N36" s="57"/>
      <c r="O36" s="54"/>
      <c r="P36" s="88"/>
      <c r="Q36" s="89"/>
      <c r="R36" s="89"/>
      <c r="S36" s="89"/>
      <c r="T36" s="89"/>
      <c r="U36" s="89"/>
      <c r="V36" s="14"/>
    </row>
    <row r="37" spans="1:22" ht="20.100000000000001" customHeight="1">
      <c r="A37" s="4" t="s">
        <v>50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7"/>
      <c r="P37" s="87" t="s">
        <v>75</v>
      </c>
      <c r="Q37" s="87"/>
      <c r="R37" s="87"/>
      <c r="S37" s="87"/>
      <c r="T37" s="87"/>
      <c r="U37" s="87"/>
      <c r="V37" s="14"/>
    </row>
    <row r="38" spans="1:22" ht="20.100000000000001" customHeight="1">
      <c r="A38" s="4" t="s">
        <v>49</v>
      </c>
      <c r="B38" s="5"/>
      <c r="C38" s="5"/>
      <c r="D38" s="5"/>
      <c r="E38" s="5"/>
      <c r="F38" s="5"/>
      <c r="G38" s="54"/>
      <c r="H38" s="55"/>
      <c r="I38" s="56"/>
      <c r="J38" s="57"/>
      <c r="K38" s="57"/>
      <c r="L38" s="57"/>
      <c r="M38" s="57"/>
      <c r="N38" s="57"/>
      <c r="O38" s="54"/>
      <c r="P38" s="88"/>
      <c r="Q38" s="89"/>
      <c r="R38" s="89"/>
      <c r="S38" s="89"/>
      <c r="T38" s="89"/>
      <c r="U38" s="89"/>
      <c r="V38" s="14"/>
    </row>
    <row r="39" spans="1:22" ht="20.100000000000001" customHeight="1">
      <c r="A39" s="4" t="s">
        <v>51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7"/>
      <c r="P39" s="87" t="s">
        <v>76</v>
      </c>
      <c r="Q39" s="87"/>
      <c r="R39" s="87"/>
      <c r="S39" s="87"/>
      <c r="T39" s="87"/>
      <c r="U39" s="87"/>
      <c r="V39" s="14"/>
    </row>
    <row r="40" spans="1:22" ht="20.100000000000001" customHeight="1">
      <c r="A40" s="4" t="s">
        <v>43</v>
      </c>
      <c r="B40" s="5"/>
      <c r="C40" s="5"/>
      <c r="D40" s="5"/>
      <c r="E40" s="5"/>
      <c r="F40" s="5"/>
      <c r="G40" s="54"/>
      <c r="H40" s="55"/>
      <c r="I40" s="56"/>
      <c r="J40" s="57"/>
      <c r="K40" s="57"/>
      <c r="L40" s="57"/>
      <c r="M40" s="57"/>
      <c r="N40" s="57"/>
      <c r="O40" s="54"/>
      <c r="P40" s="88"/>
      <c r="Q40" s="89"/>
      <c r="R40" s="89"/>
      <c r="S40" s="89"/>
      <c r="T40" s="89"/>
      <c r="U40" s="89"/>
      <c r="V40" s="14"/>
    </row>
    <row r="41" spans="1:22" ht="20.100000000000001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31"/>
      <c r="Q41" s="31"/>
      <c r="R41" s="31"/>
      <c r="S41" s="31"/>
      <c r="T41" s="31"/>
      <c r="U41" s="31"/>
      <c r="V41" s="14"/>
    </row>
    <row r="42" spans="1:22" ht="20.100000000000001" customHeight="1">
      <c r="A42" s="11" t="s">
        <v>52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2" ht="20.100000000000001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2" ht="20.100000000000001" customHeight="1"/>
    <row r="45" spans="1:22" ht="20.100000000000001" customHeight="1"/>
    <row r="46" spans="1:22" ht="20.100000000000001" customHeight="1"/>
    <row r="47" spans="1:22" ht="20.100000000000001" customHeight="1"/>
    <row r="48" spans="1:22" ht="20.100000000000001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</sheetData>
  <mergeCells count="107">
    <mergeCell ref="G33:I33"/>
    <mergeCell ref="J33:O33"/>
    <mergeCell ref="P33:U33"/>
    <mergeCell ref="G34:I34"/>
    <mergeCell ref="J34:O34"/>
    <mergeCell ref="P34:U34"/>
    <mergeCell ref="G35:I35"/>
    <mergeCell ref="J35:O35"/>
    <mergeCell ref="P35:U35"/>
    <mergeCell ref="G36:I36"/>
    <mergeCell ref="J36:O36"/>
    <mergeCell ref="P36:U36"/>
    <mergeCell ref="P37:U37"/>
    <mergeCell ref="G38:I38"/>
    <mergeCell ref="J38:O38"/>
    <mergeCell ref="P38:U38"/>
    <mergeCell ref="P26:U26"/>
    <mergeCell ref="P31:U31"/>
    <mergeCell ref="G32:I32"/>
    <mergeCell ref="J32:O32"/>
    <mergeCell ref="P32:U32"/>
    <mergeCell ref="G27:I27"/>
    <mergeCell ref="J27:O27"/>
    <mergeCell ref="P27:U27"/>
    <mergeCell ref="G28:I28"/>
    <mergeCell ref="J28:O28"/>
    <mergeCell ref="P28:U28"/>
    <mergeCell ref="G29:I29"/>
    <mergeCell ref="J29:O29"/>
    <mergeCell ref="P29:U29"/>
    <mergeCell ref="G30:I30"/>
    <mergeCell ref="J30:O30"/>
    <mergeCell ref="P30:U30"/>
    <mergeCell ref="B33:E33"/>
    <mergeCell ref="B34:E34"/>
    <mergeCell ref="B35:E35"/>
    <mergeCell ref="B27:E27"/>
    <mergeCell ref="B28:E28"/>
    <mergeCell ref="B29:E29"/>
    <mergeCell ref="B30:E30"/>
    <mergeCell ref="B31:E31"/>
    <mergeCell ref="B32:E32"/>
    <mergeCell ref="P23:U23"/>
    <mergeCell ref="P39:U39"/>
    <mergeCell ref="G40:I40"/>
    <mergeCell ref="J40:O40"/>
    <mergeCell ref="P40:U40"/>
    <mergeCell ref="F11:G11"/>
    <mergeCell ref="F12:G12"/>
    <mergeCell ref="F13:G13"/>
    <mergeCell ref="F15:G15"/>
    <mergeCell ref="F16:G16"/>
    <mergeCell ref="F17:G17"/>
    <mergeCell ref="F18:G18"/>
    <mergeCell ref="F19:G19"/>
    <mergeCell ref="F20:G20"/>
    <mergeCell ref="G24:I24"/>
    <mergeCell ref="J24:O24"/>
    <mergeCell ref="P24:U24"/>
    <mergeCell ref="G25:I25"/>
    <mergeCell ref="J25:O25"/>
    <mergeCell ref="P25:U25"/>
    <mergeCell ref="G26:I26"/>
    <mergeCell ref="J26:O26"/>
    <mergeCell ref="G31:I31"/>
    <mergeCell ref="J31:O31"/>
    <mergeCell ref="B12:D12"/>
    <mergeCell ref="C13:D13"/>
    <mergeCell ref="H13:U13"/>
    <mergeCell ref="H16:U16"/>
    <mergeCell ref="Q1:U1"/>
    <mergeCell ref="H7:U7"/>
    <mergeCell ref="H8:U8"/>
    <mergeCell ref="H9:U9"/>
    <mergeCell ref="A2:U2"/>
    <mergeCell ref="L4:M4"/>
    <mergeCell ref="T4:U4"/>
    <mergeCell ref="P4:Q4"/>
    <mergeCell ref="F4:G4"/>
    <mergeCell ref="F7:G7"/>
    <mergeCell ref="F8:G8"/>
    <mergeCell ref="F9:G9"/>
    <mergeCell ref="C11:D11"/>
    <mergeCell ref="B24:E24"/>
    <mergeCell ref="B25:E25"/>
    <mergeCell ref="B26:E26"/>
    <mergeCell ref="B16:D16"/>
    <mergeCell ref="H15:U15"/>
    <mergeCell ref="B17:D17"/>
    <mergeCell ref="H19:U19"/>
    <mergeCell ref="H20:U20"/>
    <mergeCell ref="H17:U17"/>
    <mergeCell ref="H18:I18"/>
    <mergeCell ref="J18:K18"/>
    <mergeCell ref="L18:M18"/>
    <mergeCell ref="N18:O18"/>
    <mergeCell ref="P18:Q18"/>
    <mergeCell ref="R18:S18"/>
    <mergeCell ref="T18:U18"/>
    <mergeCell ref="B18:D18"/>
    <mergeCell ref="B19:D19"/>
    <mergeCell ref="B20:D20"/>
    <mergeCell ref="B21:D21"/>
    <mergeCell ref="B23:E23"/>
    <mergeCell ref="F21:G21"/>
    <mergeCell ref="G23:I23"/>
    <mergeCell ref="J23:O23"/>
  </mergeCells>
  <phoneticPr fontId="1"/>
  <pageMargins left="0.9055118110236221" right="0.51181102362204722" top="0.55118110236220474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総括請求書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尾松慎介</dc:creator>
  <cp:lastModifiedBy>尾松慎介</cp:lastModifiedBy>
  <cp:lastPrinted>2023-10-27T04:16:40Z</cp:lastPrinted>
  <dcterms:created xsi:type="dcterms:W3CDTF">2021-05-31T03:44:37Z</dcterms:created>
  <dcterms:modified xsi:type="dcterms:W3CDTF">2023-10-27T04:16:48Z</dcterms:modified>
</cp:coreProperties>
</file>